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120" windowWidth="18870" windowHeight="6413"/>
  </bookViews>
  <sheets>
    <sheet name="AR" sheetId="1" r:id="rId1"/>
  </sheets>
  <definedNames>
    <definedName name="_xlnm.Print_Area" localSheetId="0">AR!$A$1:$G$43</definedName>
    <definedName name="_xlnm.Print_Titles" localSheetId="0">AR!$3:$8</definedName>
  </definedNames>
  <calcPr calcId="144525"/>
</workbook>
</file>

<file path=xl/calcChain.xml><?xml version="1.0" encoding="utf-8"?>
<calcChain xmlns="http://schemas.openxmlformats.org/spreadsheetml/2006/main">
  <c r="G34" i="1" l="1"/>
  <c r="F34" i="1"/>
  <c r="E34" i="1"/>
  <c r="D34" i="1"/>
  <c r="G29" i="1"/>
  <c r="F29" i="1"/>
  <c r="E29" i="1"/>
  <c r="D29" i="1"/>
  <c r="G26" i="1"/>
  <c r="F26" i="1"/>
  <c r="E26" i="1"/>
  <c r="D26" i="1"/>
  <c r="G22" i="1"/>
  <c r="F22" i="1"/>
  <c r="E22" i="1"/>
  <c r="D22" i="1"/>
  <c r="G13" i="1"/>
  <c r="F13" i="1"/>
  <c r="E13" i="1"/>
  <c r="D13" i="1"/>
  <c r="G10" i="1"/>
  <c r="F10" i="1"/>
  <c r="E10" i="1"/>
  <c r="D10" i="1"/>
</calcChain>
</file>

<file path=xl/sharedStrings.xml><?xml version="1.0" encoding="utf-8"?>
<sst xmlns="http://schemas.openxmlformats.org/spreadsheetml/2006/main" count="66" uniqueCount="66">
  <si>
    <t>Gobierno del Estado de Jalisco</t>
  </si>
  <si>
    <t>Presupuesto de Egresos para el Ejercicio Fiscal 2020</t>
  </si>
  <si>
    <t>Asignación Modificada Decreto 27912/LXII/20</t>
  </si>
  <si>
    <t>Clasificación Programática</t>
  </si>
  <si>
    <t>Descripción</t>
  </si>
  <si>
    <t>PP</t>
  </si>
  <si>
    <t>Asignación Inicial</t>
  </si>
  <si>
    <t>Reducción</t>
  </si>
  <si>
    <t>Ampliación</t>
  </si>
  <si>
    <t>Asignación Decreto
27912/LXII/20</t>
  </si>
  <si>
    <t>Programas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</si>
  <si>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</si>
  <si>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</si>
  <si>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</si>
  <si>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</si>
  <si>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</si>
  <si>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</si>
  <si>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Funciones de las Fuerzas Armadas (Únicamente Gobierno Federal)</t>
  </si>
  <si>
    <t>A</t>
  </si>
  <si>
    <t>Provisión de Bienes Públicos</t>
  </si>
  <si>
    <t>B</t>
  </si>
  <si>
    <t>Prestación de Servicios Públicos</t>
  </si>
  <si>
    <t>E</t>
  </si>
  <si>
    <t>Promoción y Fomento</t>
  </si>
  <si>
    <t>F</t>
  </si>
  <si>
    <t>Regulación y Supervisión</t>
  </si>
  <si>
    <t>G</t>
  </si>
  <si>
    <t>Proyectos de Inversión</t>
  </si>
  <si>
    <t>K</t>
  </si>
  <si>
    <t>Planeación, seguimiento y evaluación de políticas públicas</t>
  </si>
  <si>
    <t>P</t>
  </si>
  <si>
    <t>Específicos</t>
  </si>
  <si>
    <t>R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</si>
  <si>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</si>
  <si>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</si>
  <si>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</si>
  <si>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</si>
  <si>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</si>
  <si>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</si>
  <si>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</si>
  <si>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</si>
  <si>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</si>
  <si>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</si>
  <si>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</si>
  <si>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</si>
  <si>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 xml:space="preserve">Obligaciones   </t>
  </si>
  <si>
    <t>Pensiones y Jubilaciones</t>
  </si>
  <si>
    <t>J</t>
  </si>
  <si>
    <t>Aportaciones a la Seguridad Social</t>
  </si>
  <si>
    <t>T</t>
  </si>
  <si>
    <t>Aportaciones a Fondos de Estabilización</t>
  </si>
  <si>
    <t>Y</t>
  </si>
  <si>
    <t>Aportacionesa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</si>
  <si>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</si>
  <si>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</si>
  <si>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</si>
  <si>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</si>
  <si>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</si>
  <si>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</si>
  <si>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</si>
  <si>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</si>
  <si>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Adeudos de Ejercicios Fiscales Anteriores</t>
  </si>
  <si>
    <t>H</t>
  </si>
  <si>
    <t>Total general</t>
  </si>
  <si>
    <t>Reducción Pendiente del Captítulo de Servicios Personales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</si>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</sst>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sz val="10"/>
      <name val="Arial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NumberFormat="1" applyFont="1"/>
    <xf numFmtId="0" fontId="6" fillId="0" borderId="0" xfId="0" applyFont="1"/>
    <xf numFmtId="164" fontId="7" fillId="2" borderId="0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164" fontId="9" fillId="0" borderId="2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indent="2"/>
    </xf>
    <xf numFmtId="0" fontId="5" fillId="0" borderId="2" xfId="0" applyFont="1" applyBorder="1" applyAlignment="1">
      <alignment horizontal="center"/>
    </xf>
    <xf numFmtId="164" fontId="5" fillId="0" borderId="2" xfId="1" applyNumberFormat="1" applyFont="1" applyBorder="1"/>
    <xf numFmtId="0" fontId="9" fillId="0" borderId="2" xfId="0" applyFont="1" applyBorder="1" applyAlignment="1">
      <alignment horizontal="left"/>
    </xf>
    <xf numFmtId="164" fontId="7" fillId="0" borderId="2" xfId="1" applyNumberFormat="1" applyFont="1" applyBorder="1"/>
    <xf numFmtId="164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43" fontId="7" fillId="0" borderId="2" xfId="0" applyNumberFormat="1" applyFont="1" applyBorder="1"/>
    <xf numFmtId="43" fontId="5" fillId="0" borderId="2" xfId="1" applyFont="1" applyBorder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164" fontId="7" fillId="3" borderId="0" xfId="1" applyNumberFormat="1" applyFont="1" applyFill="1"/>
    <xf numFmtId="0" fontId="7" fillId="0" borderId="0" xfId="0" applyFont="1" applyAlignment="1">
      <alignment horizontal="right"/>
    </xf>
    <xf numFmtId="164" fontId="5" fillId="0" borderId="3" xfId="1" applyNumberFormat="1" applyFont="1" applyBorder="1"/>
    <xf numFmtId="164" fontId="7" fillId="0" borderId="3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3"/>
  <sheetViews>
    <sheetView showGridLines="0" tabSelected="1" zoomScaleNormal="100" workbookViewId="0">
      <selection activeCell="A6" sqref="A6"/>
    </sheetView>
  </sheetViews>
  <sheetFormatPr baseColWidth="10" defaultRowHeight="13.15" x14ac:dyDescent="0.4"/>
  <cols>
    <col min="1" max="1" width="3.9296875" style="6" customWidth="1"/>
    <col min="2" max="2" width="59.6640625" style="6" customWidth="1"/>
    <col min="3" max="3" width="5" style="7" customWidth="1"/>
    <col min="4" max="4" width="15.86328125" style="8" bestFit="1" customWidth="1"/>
    <col min="5" max="6" width="12.53125" style="8" bestFit="1" customWidth="1"/>
    <col min="7" max="7" width="18.1328125" style="8" customWidth="1"/>
    <col min="8" max="12" width="41.9296875" style="6" customWidth="1"/>
    <col min="13" max="13" width="16.796875" style="6" customWidth="1"/>
    <col min="14" max="16384" width="10.6640625" style="6"/>
  </cols>
  <sheetData>
    <row r="3" spans="1:7" s="2" customFormat="1" ht="18" x14ac:dyDescent="0.55000000000000004">
      <c r="A3" s="1" t="s">
        <v>0</v>
      </c>
      <c r="C3" s="3"/>
      <c r="D3" s="4"/>
      <c r="E3" s="4"/>
      <c r="F3" s="4"/>
      <c r="G3" s="4"/>
    </row>
    <row r="4" spans="1:7" ht="15.75" x14ac:dyDescent="0.5">
      <c r="A4" s="5" t="s">
        <v>1</v>
      </c>
    </row>
    <row r="5" spans="1:7" ht="15.75" x14ac:dyDescent="0.5">
      <c r="A5" s="9" t="s">
        <v>2</v>
      </c>
    </row>
    <row r="6" spans="1:7" ht="15.75" x14ac:dyDescent="0.5">
      <c r="A6" s="5" t="s">
        <v>3</v>
      </c>
    </row>
    <row r="8" spans="1:7" ht="26.25" x14ac:dyDescent="0.4">
      <c r="A8" s="10" t="s">
        <v>4</v>
      </c>
      <c r="B8" s="10"/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</row>
    <row r="9" spans="1:7" ht="13.15" customHeight="1" x14ac:dyDescent="0.4">
      <c r="A9" s="12" t="s">
        <v>10</v>
      </c>
      <c r="B9" s="12"/>
      <c r="C9" s="13"/>
      <c r="D9" s="13"/>
      <c r="E9" s="13"/>
      <c r="F9" s="13"/>
      <c r="G9" s="13"/>
    </row>
    <row r="10" spans="1:7" ht="26.25" customHeight="1" x14ac:dyDescent="0.4">
      <c r="A10" s="14"/>
      <c r="B10" s="15" t="s">
        <v>11</v>
      </c>
      <c r="C10" s="16"/>
      <c r="D10" s="13">
        <f>+D11+D12</f>
        <v>12108786333.290001</v>
      </c>
      <c r="E10" s="13">
        <f t="shared" ref="E10:G10" si="0">+E11+E12</f>
        <v>1266504741.3</v>
      </c>
      <c r="F10" s="13">
        <f t="shared" si="0"/>
        <v>1735247527.6200001</v>
      </c>
      <c r="G10" s="13">
        <f t="shared" si="0"/>
        <v>12577529119.610004</v>
      </c>
    </row>
    <row r="11" spans="1:7" x14ac:dyDescent="0.4">
      <c r="A11" s="14"/>
      <c r="B11" s="17" t="s">
        <v>12</v>
      </c>
      <c r="C11" s="18" t="s">
        <v>13</v>
      </c>
      <c r="D11" s="19">
        <v>9275506733.2900009</v>
      </c>
      <c r="E11" s="19">
        <v>1266135828.3699999</v>
      </c>
      <c r="F11" s="19">
        <v>609683.62</v>
      </c>
      <c r="G11" s="19">
        <v>8009980588.5400057</v>
      </c>
    </row>
    <row r="12" spans="1:7" x14ac:dyDescent="0.4">
      <c r="A12" s="14"/>
      <c r="B12" s="17" t="s">
        <v>14</v>
      </c>
      <c r="C12" s="18" t="s">
        <v>15</v>
      </c>
      <c r="D12" s="19">
        <v>2833279600</v>
      </c>
      <c r="E12" s="19">
        <v>368912.93000000005</v>
      </c>
      <c r="F12" s="19">
        <v>1734637844.0000002</v>
      </c>
      <c r="G12" s="19">
        <v>4567548531.0699997</v>
      </c>
    </row>
    <row r="13" spans="1:7" x14ac:dyDescent="0.4">
      <c r="A13" s="14"/>
      <c r="B13" s="20" t="s">
        <v>16</v>
      </c>
      <c r="C13" s="18"/>
      <c r="D13" s="21">
        <f>+D14+D15+D16+D17+D18+D19+D20+D21</f>
        <v>77420483696.469986</v>
      </c>
      <c r="E13" s="21">
        <f t="shared" ref="E13:G13" si="1">+E14+E15+E16+E17+E18+E19+E20+E21</f>
        <v>3603112962.7785711</v>
      </c>
      <c r="F13" s="21">
        <f t="shared" si="1"/>
        <v>1344733466.9599998</v>
      </c>
      <c r="G13" s="21">
        <f t="shared" si="1"/>
        <v>75162104200.651382</v>
      </c>
    </row>
    <row r="14" spans="1:7" x14ac:dyDescent="0.4">
      <c r="A14" s="14"/>
      <c r="B14" s="17" t="s">
        <v>17</v>
      </c>
      <c r="C14" s="18" t="s">
        <v>18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4">
      <c r="A15" s="14"/>
      <c r="B15" s="17" t="s">
        <v>19</v>
      </c>
      <c r="C15" s="18" t="s">
        <v>20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4">
      <c r="A16" s="14"/>
      <c r="B16" s="17" t="s">
        <v>21</v>
      </c>
      <c r="C16" s="18" t="s">
        <v>22</v>
      </c>
      <c r="D16" s="19">
        <v>67683171586.869995</v>
      </c>
      <c r="E16" s="19">
        <v>518615541.54857165</v>
      </c>
      <c r="F16" s="19">
        <v>1344431227.3599999</v>
      </c>
      <c r="G16" s="19">
        <v>68508987272.681389</v>
      </c>
    </row>
    <row r="17" spans="1:7" x14ac:dyDescent="0.4">
      <c r="A17" s="14"/>
      <c r="B17" s="17" t="s">
        <v>23</v>
      </c>
      <c r="C17" s="18" t="s">
        <v>24</v>
      </c>
      <c r="D17" s="19">
        <v>1733596024.78</v>
      </c>
      <c r="E17" s="19">
        <v>124372878.56</v>
      </c>
      <c r="F17" s="19">
        <v>282239.59999999998</v>
      </c>
      <c r="G17" s="19">
        <v>1609505385.8199997</v>
      </c>
    </row>
    <row r="18" spans="1:7" x14ac:dyDescent="0.4">
      <c r="A18" s="14"/>
      <c r="B18" s="17" t="s">
        <v>25</v>
      </c>
      <c r="C18" s="18" t="s">
        <v>26</v>
      </c>
      <c r="D18" s="19">
        <v>1430389451.73</v>
      </c>
      <c r="E18" s="19">
        <v>28271053.109999944</v>
      </c>
      <c r="F18" s="19">
        <v>0</v>
      </c>
      <c r="G18" s="19">
        <v>1402118398.6199994</v>
      </c>
    </row>
    <row r="19" spans="1:7" x14ac:dyDescent="0.4">
      <c r="A19" s="14"/>
      <c r="B19" s="17" t="s">
        <v>27</v>
      </c>
      <c r="C19" s="18" t="s">
        <v>28</v>
      </c>
      <c r="D19" s="19">
        <v>5087182183</v>
      </c>
      <c r="E19" s="19">
        <v>2866994147.7299995</v>
      </c>
      <c r="F19" s="19">
        <v>20000</v>
      </c>
      <c r="G19" s="19">
        <v>2220208035.27</v>
      </c>
    </row>
    <row r="20" spans="1:7" x14ac:dyDescent="0.4">
      <c r="A20" s="14"/>
      <c r="B20" s="17" t="s">
        <v>29</v>
      </c>
      <c r="C20" s="18" t="s">
        <v>30</v>
      </c>
      <c r="D20" s="19">
        <v>1324541838.0900002</v>
      </c>
      <c r="E20" s="19">
        <v>40837625.830000013</v>
      </c>
      <c r="F20" s="19">
        <v>0</v>
      </c>
      <c r="G20" s="19">
        <v>1283704212.2599998</v>
      </c>
    </row>
    <row r="21" spans="1:7" x14ac:dyDescent="0.4">
      <c r="A21" s="14"/>
      <c r="B21" s="17" t="s">
        <v>31</v>
      </c>
      <c r="C21" s="18" t="s">
        <v>32</v>
      </c>
      <c r="D21" s="19">
        <v>161602612</v>
      </c>
      <c r="E21" s="19">
        <v>24021716</v>
      </c>
      <c r="F21" s="19">
        <v>0</v>
      </c>
      <c r="G21" s="19">
        <v>137580896</v>
      </c>
    </row>
    <row r="22" spans="1:7" x14ac:dyDescent="0.4">
      <c r="A22" s="14"/>
      <c r="B22" s="15" t="s">
        <v>33</v>
      </c>
      <c r="C22" s="13"/>
      <c r="D22" s="13">
        <f>+D23+D24</f>
        <v>5154018058.2399998</v>
      </c>
      <c r="E22" s="13">
        <f t="shared" ref="E22:G22" si="2">+E23+E24</f>
        <v>260674990.54999998</v>
      </c>
      <c r="F22" s="13">
        <f t="shared" si="2"/>
        <v>440019005.42000002</v>
      </c>
      <c r="G22" s="13">
        <f t="shared" si="2"/>
        <v>5333362073.1099987</v>
      </c>
    </row>
    <row r="23" spans="1:7" x14ac:dyDescent="0.4">
      <c r="A23" s="14"/>
      <c r="B23" s="17" t="s">
        <v>34</v>
      </c>
      <c r="C23" s="18" t="s">
        <v>35</v>
      </c>
      <c r="D23" s="19">
        <v>4430616044.2399998</v>
      </c>
      <c r="E23" s="19">
        <v>234387470.47999999</v>
      </c>
      <c r="F23" s="19">
        <v>439689595.92000002</v>
      </c>
      <c r="G23" s="19">
        <v>4635918169.6799994</v>
      </c>
    </row>
    <row r="24" spans="1:7" x14ac:dyDescent="0.4">
      <c r="A24" s="14"/>
      <c r="B24" s="17" t="s">
        <v>36</v>
      </c>
      <c r="C24" s="18" t="s">
        <v>37</v>
      </c>
      <c r="D24" s="19">
        <v>723402014</v>
      </c>
      <c r="E24" s="19">
        <v>26287520.069999985</v>
      </c>
      <c r="F24" s="19">
        <v>329409.5</v>
      </c>
      <c r="G24" s="19">
        <v>697443903.42999983</v>
      </c>
    </row>
    <row r="25" spans="1:7" x14ac:dyDescent="0.4">
      <c r="A25" s="14"/>
      <c r="B25" s="17" t="s">
        <v>38</v>
      </c>
      <c r="C25" s="22" t="s">
        <v>39</v>
      </c>
      <c r="D25" s="13">
        <v>0</v>
      </c>
      <c r="E25" s="13">
        <v>0</v>
      </c>
      <c r="F25" s="13">
        <v>0</v>
      </c>
      <c r="G25" s="13">
        <v>0</v>
      </c>
    </row>
    <row r="26" spans="1:7" x14ac:dyDescent="0.4">
      <c r="A26" s="14"/>
      <c r="B26" s="15" t="s">
        <v>40</v>
      </c>
      <c r="C26" s="13"/>
      <c r="D26" s="13">
        <f>+D27+D28</f>
        <v>167958862</v>
      </c>
      <c r="E26" s="13">
        <f t="shared" ref="E26:G26" si="3">+E27+E28</f>
        <v>801293.33999999973</v>
      </c>
      <c r="F26" s="13">
        <f t="shared" si="3"/>
        <v>0</v>
      </c>
      <c r="G26" s="13">
        <f t="shared" si="3"/>
        <v>167157568.66000003</v>
      </c>
    </row>
    <row r="27" spans="1:7" x14ac:dyDescent="0.4">
      <c r="A27" s="14"/>
      <c r="B27" s="17" t="s">
        <v>41</v>
      </c>
      <c r="C27" s="18" t="s">
        <v>42</v>
      </c>
      <c r="D27" s="19">
        <v>98958862</v>
      </c>
      <c r="E27" s="19">
        <v>801293.33999999973</v>
      </c>
      <c r="F27" s="19">
        <v>0</v>
      </c>
      <c r="G27" s="19">
        <v>98157568.660000011</v>
      </c>
    </row>
    <row r="28" spans="1:7" x14ac:dyDescent="0.4">
      <c r="A28" s="14"/>
      <c r="B28" s="17" t="s">
        <v>43</v>
      </c>
      <c r="C28" s="18" t="s">
        <v>44</v>
      </c>
      <c r="D28" s="19">
        <v>69000000</v>
      </c>
      <c r="E28" s="19">
        <v>0</v>
      </c>
      <c r="F28" s="19">
        <v>0</v>
      </c>
      <c r="G28" s="19">
        <v>69000000</v>
      </c>
    </row>
    <row r="29" spans="1:7" x14ac:dyDescent="0.4">
      <c r="A29" s="14"/>
      <c r="B29" s="23" t="s">
        <v>45</v>
      </c>
      <c r="C29" s="18"/>
      <c r="D29" s="24">
        <f>+D30+D31+D32+D33</f>
        <v>0</v>
      </c>
      <c r="E29" s="24">
        <f t="shared" ref="E29:G29" si="4">+E30+E31+E32+E33</f>
        <v>0</v>
      </c>
      <c r="F29" s="24">
        <f t="shared" si="4"/>
        <v>0</v>
      </c>
      <c r="G29" s="24">
        <f t="shared" si="4"/>
        <v>0</v>
      </c>
    </row>
    <row r="30" spans="1:7" x14ac:dyDescent="0.4">
      <c r="A30" s="14"/>
      <c r="B30" s="17" t="s">
        <v>46</v>
      </c>
      <c r="C30" s="18" t="s">
        <v>47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4">
      <c r="A31" s="14"/>
      <c r="B31" s="17" t="s">
        <v>48</v>
      </c>
      <c r="C31" s="18" t="s">
        <v>49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4">
      <c r="A32" s="14"/>
      <c r="B32" s="17" t="s">
        <v>50</v>
      </c>
      <c r="C32" s="18" t="s">
        <v>51</v>
      </c>
      <c r="D32" s="25">
        <v>0</v>
      </c>
      <c r="E32" s="25">
        <v>0</v>
      </c>
      <c r="F32" s="25">
        <v>0</v>
      </c>
      <c r="G32" s="25">
        <v>0</v>
      </c>
    </row>
    <row r="33" spans="1:7" x14ac:dyDescent="0.4">
      <c r="A33" s="14"/>
      <c r="B33" s="17" t="s">
        <v>52</v>
      </c>
      <c r="C33" s="18" t="s">
        <v>53</v>
      </c>
      <c r="D33" s="25">
        <v>0</v>
      </c>
      <c r="E33" s="25">
        <v>0</v>
      </c>
      <c r="F33" s="25">
        <v>0</v>
      </c>
      <c r="G33" s="25">
        <v>0</v>
      </c>
    </row>
    <row r="34" spans="1:7" x14ac:dyDescent="0.4">
      <c r="A34" s="14"/>
      <c r="B34" s="23" t="s">
        <v>54</v>
      </c>
      <c r="C34" s="18"/>
      <c r="D34" s="24">
        <f>+D35+D36+D37+D38</f>
        <v>28162041026</v>
      </c>
      <c r="E34" s="24">
        <f t="shared" ref="E34:G34" si="5">+E35+E36+E37+E38</f>
        <v>0</v>
      </c>
      <c r="F34" s="24">
        <f t="shared" si="5"/>
        <v>0</v>
      </c>
      <c r="G34" s="24">
        <f t="shared" si="5"/>
        <v>28162041026</v>
      </c>
    </row>
    <row r="35" spans="1:7" x14ac:dyDescent="0.4">
      <c r="A35" s="14"/>
      <c r="B35" s="17" t="s">
        <v>55</v>
      </c>
      <c r="C35" s="18" t="s">
        <v>56</v>
      </c>
      <c r="D35" s="19">
        <v>7571036300</v>
      </c>
      <c r="E35" s="19">
        <v>0</v>
      </c>
      <c r="F35" s="19">
        <v>0</v>
      </c>
      <c r="G35" s="19">
        <v>7571036300</v>
      </c>
    </row>
    <row r="36" spans="1:7" x14ac:dyDescent="0.4">
      <c r="A36" s="14"/>
      <c r="B36" s="14" t="s">
        <v>57</v>
      </c>
      <c r="C36" s="18" t="s">
        <v>58</v>
      </c>
      <c r="D36" s="19">
        <v>18079668426</v>
      </c>
      <c r="E36" s="19">
        <v>0</v>
      </c>
      <c r="F36" s="19">
        <v>0</v>
      </c>
      <c r="G36" s="19">
        <v>18079668426</v>
      </c>
    </row>
    <row r="37" spans="1:7" x14ac:dyDescent="0.4">
      <c r="A37" s="14"/>
      <c r="B37" s="14" t="s">
        <v>59</v>
      </c>
      <c r="C37" s="18" t="s">
        <v>60</v>
      </c>
      <c r="D37" s="19">
        <v>2511336300</v>
      </c>
      <c r="E37" s="19">
        <v>0</v>
      </c>
      <c r="F37" s="19">
        <v>0</v>
      </c>
      <c r="G37" s="19">
        <v>2511336300</v>
      </c>
    </row>
    <row r="38" spans="1:7" x14ac:dyDescent="0.4">
      <c r="A38" s="14"/>
      <c r="B38" s="14" t="s">
        <v>61</v>
      </c>
      <c r="C38" s="18" t="s">
        <v>62</v>
      </c>
      <c r="D38" s="25">
        <v>0</v>
      </c>
      <c r="E38" s="25">
        <v>0</v>
      </c>
      <c r="F38" s="25">
        <v>0</v>
      </c>
      <c r="G38" s="25">
        <v>0</v>
      </c>
    </row>
    <row r="39" spans="1:7" x14ac:dyDescent="0.4">
      <c r="B39" s="26" t="s">
        <v>63</v>
      </c>
      <c r="C39" s="27"/>
      <c r="D39" s="28">
        <v>123013287976</v>
      </c>
      <c r="E39" s="28">
        <v>5131093987.9685707</v>
      </c>
      <c r="F39" s="28">
        <v>3519999999.9999995</v>
      </c>
      <c r="G39" s="28">
        <v>121402193988.03139</v>
      </c>
    </row>
    <row r="41" spans="1:7" x14ac:dyDescent="0.4">
      <c r="B41" s="29" t="s">
        <v>64</v>
      </c>
      <c r="C41" s="29"/>
      <c r="D41" s="29"/>
      <c r="E41" s="30">
        <v>469001697</v>
      </c>
      <c r="F41" s="30">
        <v>0</v>
      </c>
      <c r="G41" s="30">
        <v>469001697</v>
      </c>
    </row>
    <row r="42" spans="1:7" x14ac:dyDescent="0.4">
      <c r="C42" s="6"/>
      <c r="D42" s="6"/>
    </row>
    <row r="43" spans="1:7" x14ac:dyDescent="0.4">
      <c r="B43" s="29" t="s">
        <v>65</v>
      </c>
      <c r="C43" s="29"/>
      <c r="D43" s="29"/>
      <c r="E43" s="31">
        <v>5600095684.9685469</v>
      </c>
      <c r="F43" s="31">
        <v>5131093987.9685469</v>
      </c>
      <c r="G43" s="31">
        <v>120933192291.03107</v>
      </c>
    </row>
  </sheetData>
  <mergeCells count="4">
    <mergeCell ref="A8:B8"/>
    <mergeCell ref="A9:B9"/>
    <mergeCell ref="B41:D41"/>
    <mergeCell ref="B43:D43"/>
  </mergeCells>
  <pageMargins left="0.70866141732283472" right="0.70866141732283472" top="0.74803149606299213" bottom="0.74803149606299213" header="0.31496062992125984" footer="0.31496062992125984"/>
  <pageSetup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</vt:lpstr>
      <vt:lpstr>AR!Área_de_impresión</vt:lpstr>
      <vt:lpstr>AR!Títulos_a_imprimir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Dennise Sanchez Zamarron</dc:creator>
  <cp:lastModifiedBy>Dennise Sanchez Zamarron</cp:lastModifiedBy>
  <dcterms:created xsi:type="dcterms:W3CDTF">2020-07-23T01:46:11Z</dcterms:created>
  <dcterms:modified xsi:type="dcterms:W3CDTF">2020-07-23T01:46:39Z</dcterms:modified>
</cp:coreProperties>
</file>